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étodo" sheetId="1" state="visible" r:id="rId3"/>
    <sheet name="Preguntas" sheetId="2" state="visible" r:id="rId4"/>
    <sheet name="Resultados" sheetId="3" state="visible" r:id="rId5"/>
    <sheet name="Fuentes" sheetId="4" state="visible" r:id="rId6"/>
    <sheet name="Ejemplos por sector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<sst xmlns="http://schemas.openxmlformats.org/spreadsheetml/2006/main" count="120" uniqueCount="87">
  <si>
    <t xml:space="preserve">Diagnóstico de visibilidad en asistentes de IA</t>
  </si>
  <si>
    <t xml:space="preserve">Comprueba en 20 minutos si tu empresa aparece cuando un cliente pregunta a ChatGPT, al modo IA de Google o a Perplexity. Repite el mismo test cada mes con las mismas preguntas.</t>
  </si>
  <si>
    <t xml:space="preserve">Antes de empezar</t>
  </si>
  <si>
    <t xml:space="preserve">1. Sesión limpia: en ChatGPT usa un chat temporal (o cierra sesión); en Google, modo IA en ventana de incógnito; en Perplexity, sin iniciar sesión. Si el asistente recuerda tus conversaciones anteriores, el resultado no vale.</t>
  </si>
  <si>
    <t xml:space="preserve">2. Ubicación e idioma: navegador en España y preguntas en el idioma de tus clientes. Si vendes en catalán o inglés, repite el test en ese idioma.</t>
  </si>
  <si>
    <t xml:space="preserve">3. Pregunta como tu cliente, no como tú: nunca escribas el nombre de tu empresa salvo en la pregunta 5. Lo que mide el test es si te encuentran quienes no te conocen.</t>
  </si>
  <si>
    <t xml:space="preserve">4. Copia la pregunta tal cual está en la hoja "Preguntas", sin retocarla. Cada mes la misma; si cambias la pregunta, no puedes comparar.</t>
  </si>
  <si>
    <t xml:space="preserve">Cómo rellenar la hoja "Resultados"</t>
  </si>
  <si>
    <t xml:space="preserve">Por cada pregunta y cada asistente anota: si te menciona (Sí/No), si enlaza a tu web (Sí/No), en qué posición te nombra si da una lista (1, 2, 3… o vacío), qué competidores nombra, qué webs cita como fuente, y si lo que dice de ti es correcto. Guarda una captura de cada respuesta con la fecha.</t>
  </si>
  <si>
    <t xml:space="preserve">La puntuación se calcula sola: mención = 2 puntos, enlace = 1 punto adicional, primera posición = 1 punto adicional. Máximo 4 por celda, 60 en total, expresado sobre 100.</t>
  </si>
  <si>
    <t xml:space="preserve">Cómo leer el resultado</t>
  </si>
  <si>
    <t xml:space="preserve">0-20: no existes para los asistentes. Casi siempre falta lo básico: indexación en Bing, contenido que responda preguntas literales, o ninguna mención fuera de tu web.</t>
  </si>
  <si>
    <t xml:space="preserve">20-50: apareces en algunas respuestas, normalmente en el modo IA de Google si ya posicionas ahí, y no en ChatGPT. La columna "Fuentes citadas" te dice dónde tienen que hablar de ti.</t>
  </si>
  <si>
    <t xml:space="preserve">50-100: te mencionan de forma consistente. El trabajo pasa a ser la exactitud de lo que dicen y la posición frente a competidores.</t>
  </si>
  <si>
    <t xml:space="preserve">La hoja más útil no es la puntuación: es la columna "Fuentes citadas". Las webs que los asistentes usan para responder sobre tu sector son la lista de sitios donde tu empresa debería estar mencionada.</t>
  </si>
  <si>
    <t xml:space="preserve">Nº</t>
  </si>
  <si>
    <t xml:space="preserve">Tipo de pregunta</t>
  </si>
  <si>
    <t xml:space="preserve">Qué mide</t>
  </si>
  <si>
    <t xml:space="preserve">Plantilla (sustituye lo que va entre corchetes)</t>
  </si>
  <si>
    <t xml:space="preserve">Tu pregunta (escríbela aquí y no la cambies)</t>
  </si>
  <si>
    <t xml:space="preserve">Recomendación local</t>
  </si>
  <si>
    <t xml:space="preserve">¿Te encuentran quienes buscan un proveedor cerca?</t>
  </si>
  <si>
    <t xml:space="preserve">Necesito una empresa de [servicio] en [ciudad o provincia]. ¿Cuáles me recomiendas y por qué?</t>
  </si>
  <si>
    <t xml:space="preserve">Comparativa nacional</t>
  </si>
  <si>
    <t xml:space="preserve">¿Estás en la lista corta cuando comparan opciones?</t>
  </si>
  <si>
    <t xml:space="preserve">¿Cuáles son las mejores empresas de [servicio] en España para [tipo de cliente]? Dame una lista con sus puntos fuertes.</t>
  </si>
  <si>
    <t xml:space="preserve">Problema del cliente</t>
  </si>
  <si>
    <t xml:space="preserve">¿Apareces cuando describen su situación, sin nombrar tu servicio?</t>
  </si>
  <si>
    <t xml:space="preserve">Tengo [problema concreto que resuelves]. ¿Qué opciones tengo y qué tipo de empresa debería contratar?</t>
  </si>
  <si>
    <t xml:space="preserve">Decisión de compra</t>
  </si>
  <si>
    <t xml:space="preserve">¿Te citan como fuente al informarse antes de contratar?</t>
  </si>
  <si>
    <t xml:space="preserve">¿Cuánto cuesta [servicio] y qué debo tener en cuenta antes de contratarlo?</t>
  </si>
  <si>
    <t xml:space="preserve">Marca directa</t>
  </si>
  <si>
    <t xml:space="preserve">¿Qué saben de ti y es correcto?</t>
  </si>
  <si>
    <t xml:space="preserve">¿Qué sabes de [nombre de tu empresa]? ¿A qué se dedica, dónde está y es fiable?</t>
  </si>
  <si>
    <t xml:space="preserve">Las celdas azules son las que rellenas. Escribe la pregunta 5 con el nombre real de tu empresa; las otras cuatro sin nombrarla.</t>
  </si>
  <si>
    <t xml:space="preserve">Fecha del test</t>
  </si>
  <si>
    <t xml:space="preserve">Empresa</t>
  </si>
  <si>
    <t xml:space="preserve">Asistente</t>
  </si>
  <si>
    <t xml:space="preserve">Te menciona</t>
  </si>
  <si>
    <t xml:space="preserve">Enlaza a tu web</t>
  </si>
  <si>
    <t xml:space="preserve">Posición en la lista</t>
  </si>
  <si>
    <t xml:space="preserve">Competidores que nombra</t>
  </si>
  <si>
    <t xml:space="preserve">Fuentes citadas (dominios)</t>
  </si>
  <si>
    <t xml:space="preserve">Lo que dice de ti es correcto</t>
  </si>
  <si>
    <t xml:space="preserve">Puntos</t>
  </si>
  <si>
    <t xml:space="preserve">Captura (nombre de archivo)</t>
  </si>
  <si>
    <t xml:space="preserve">ChatGPT (con búsqueda)</t>
  </si>
  <si>
    <t xml:space="preserve">Google modo IA</t>
  </si>
  <si>
    <t xml:space="preserve">Perplexity</t>
  </si>
  <si>
    <t xml:space="preserve">Total puntos</t>
  </si>
  <si>
    <t xml:space="preserve">Visibilidad sobre 100</t>
  </si>
  <si>
    <t xml:space="preserve">Menciones (de 15)</t>
  </si>
  <si>
    <t xml:space="preserve">Enlaces (de 15)</t>
  </si>
  <si>
    <t xml:space="preserve">Por asistente</t>
  </si>
  <si>
    <t xml:space="preserve">Dominio citado</t>
  </si>
  <si>
    <t xml:space="preserve">Veces citado</t>
  </si>
  <si>
    <t xml:space="preserve">Tipo (medio, directorio, foro, competidor, otro)</t>
  </si>
  <si>
    <t xml:space="preserve">¿Hablan de tu empresa?</t>
  </si>
  <si>
    <t xml:space="preserve">Acción</t>
  </si>
  <si>
    <t xml:space="preserve">Copia aquí los dominios de la columna "Fuentes citadas" de Resultados y cuenta cuántas veces sale cada uno. Los que más se repiten sin mencionarte son tu lista de trabajo.</t>
  </si>
  <si>
    <t xml:space="preserve">Sector</t>
  </si>
  <si>
    <t xml:space="preserve">Pregunta de ejemplo</t>
  </si>
  <si>
    <t xml:space="preserve">Fabricante industrial B2B</t>
  </si>
  <si>
    <t xml:space="preserve">Necesito un fabricante de grupos electrógenos para una planta en Cataluña. ¿Qué empresas me recomiendas?</t>
  </si>
  <si>
    <t xml:space="preserve">¿Cuáles son los principales fabricantes españoles de equipos de generación eléctrica para industria? Dame una lista.</t>
  </si>
  <si>
    <t xml:space="preserve">Tengo que garantizar suministro eléctrico en un hospital durante cortes de red. ¿Qué tipo de solución y de proveedor necesito?</t>
  </si>
  <si>
    <t xml:space="preserve">¿Cuánto cuesta un grupo electrógeno industrial y qué debo mirar antes de comprarlo?</t>
  </si>
  <si>
    <t xml:space="preserve">¿Qué sabes de [empresa]? ¿Dónde fabrica y es un proveedor fiable?</t>
  </si>
  <si>
    <t xml:space="preserve">Clínica o consulta médica</t>
  </si>
  <si>
    <t xml:space="preserve">Busco una clínica de [especialidad] en Barcelona. ¿Cuáles tienen mejor reputación?</t>
  </si>
  <si>
    <t xml:space="preserve">¿Cuáles son las mejores clínicas de [especialidad] en España? Compara opciones.</t>
  </si>
  <si>
    <t xml:space="preserve">Tengo [síntoma o necesidad]. ¿A qué tipo de especialista debo ir y cómo elijo clínica?</t>
  </si>
  <si>
    <t xml:space="preserve">¿Cuánto cuesta [tratamiento] y qué debo preguntar antes de decidirme?</t>
  </si>
  <si>
    <t xml:space="preserve">¿Qué sabes de [clínica]? ¿Quién la dirige y qué opinan sus pacientes?</t>
  </si>
  <si>
    <t xml:space="preserve">Despacho profesional (abogados, asesoría)</t>
  </si>
  <si>
    <t xml:space="preserve">Necesito un abogado especializado en [área] en [ciudad]. ¿A quién me recomiendas?</t>
  </si>
  <si>
    <t xml:space="preserve">¿Qué despachos de [área] destacan en España para pymes?</t>
  </si>
  <si>
    <t xml:space="preserve">Mi empresa tiene [problema legal o fiscal concreto]. ¿Qué tipo de asesor necesito?</t>
  </si>
  <si>
    <t xml:space="preserve">¿Cuánto cobra un abogado de [área] y cómo se estructura el presupuesto?</t>
  </si>
  <si>
    <t xml:space="preserve">¿Qué sabes de [despacho]? ¿En qué está especializado?</t>
  </si>
  <si>
    <t xml:space="preserve">Empresa de servicios B2B (software, consultoría, agencia)</t>
  </si>
  <si>
    <t xml:space="preserve">Busco una empresa de [servicio] en Barcelona para una empresa de [tamaño]. ¿Cuáles me recomiendas?</t>
  </si>
  <si>
    <t xml:space="preserve">¿Cuáles son las mejores empresas de [servicio] en España para [sector del cliente]?</t>
  </si>
  <si>
    <t xml:space="preserve">Nuestra empresa tiene [problema: la web no genera clientes, no aparecemos en Google…]. ¿Qué tipo de proveedor deberíamos contratar?</t>
  </si>
  <si>
    <t xml:space="preserve">¿Cuánto cuesta contratar [servicio] y qué debería incluir una propuesta seria?</t>
  </si>
  <si>
    <t xml:space="preserve">¿Qué sabes de [empresa]? ¿Con qué tipo de clientes trabaja?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</si>
</sst>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sz val="10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9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2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3A5F"/>
        <bgColor rgb="FF333333"/>
      </patternFill>
    </fill>
    <fill>
      <patternFill patternType="solid">
        <fgColor rgb="FFEAF2FB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>
          <bgColor rgb="FFF8D7DA"/>
        </patternFill>
      </fill>
    </dxf>
    <dxf>
      <fill>
        <patternFill>
          <bgColor rgb="FFFFF3CD"/>
        </patternFill>
      </fill>
    </dxf>
    <dxf>
      <fill>
        <patternFill>
          <bgColor rgb="FFD4EDD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3CD"/>
      <rgbColor rgb="FFEAF2FB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4EDDA"/>
      <rgbColor rgb="FFFFFF99"/>
      <rgbColor rgb="FF99CCFF"/>
      <rgbColor rgb="FFFF99CC"/>
      <rgbColor rgb="FFCC99FF"/>
      <rgbColor rgb="FFF8D7DA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A5F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0"/>
  </cols>
  <sheetData>
    <row r="1" customFormat="false" ht="19.5" hidden="false" customHeight="true" outlineLevel="0" collapsed="false">
      <c r="A1" s="1" t="s">
        <v>0</v>
      </c>
    </row>
    <row r="2" customFormat="false" ht="31.5" hidden="false" customHeight="true" outlineLevel="0" collapsed="false">
      <c r="A2" s="2" t="s">
        <v>1</v>
      </c>
    </row>
    <row r="3" customFormat="false" ht="18" hidden="false" customHeight="true" outlineLevel="0" collapsed="false">
      <c r="A3" s="2"/>
    </row>
    <row r="4" customFormat="false" ht="19.5" hidden="false" customHeight="true" outlineLevel="0" collapsed="false">
      <c r="A4" s="3" t="s">
        <v>2</v>
      </c>
    </row>
    <row r="5" customFormat="false" ht="31.5" hidden="false" customHeight="true" outlineLevel="0" collapsed="false">
      <c r="A5" s="2" t="s">
        <v>3</v>
      </c>
    </row>
    <row r="6" customFormat="false" ht="31.5" hidden="false" customHeight="true" outlineLevel="0" collapsed="false">
      <c r="A6" s="2" t="s">
        <v>4</v>
      </c>
    </row>
    <row r="7" customFormat="false" ht="31.5" hidden="false" customHeight="true" outlineLevel="0" collapsed="false">
      <c r="A7" s="2" t="s">
        <v>5</v>
      </c>
    </row>
    <row r="8" customFormat="false" ht="31.5" hidden="false" customHeight="true" outlineLevel="0" collapsed="false">
      <c r="A8" s="2" t="s">
        <v>6</v>
      </c>
    </row>
    <row r="9" customFormat="false" ht="18" hidden="false" customHeight="true" outlineLevel="0" collapsed="false">
      <c r="A9" s="2"/>
    </row>
    <row r="10" customFormat="false" ht="19.5" hidden="false" customHeight="true" outlineLevel="0" collapsed="false">
      <c r="A10" s="3" t="s">
        <v>7</v>
      </c>
    </row>
    <row r="11" customFormat="false" ht="31.5" hidden="false" customHeight="true" outlineLevel="0" collapsed="false">
      <c r="A11" s="2" t="s">
        <v>8</v>
      </c>
    </row>
    <row r="12" customFormat="false" ht="31.5" hidden="false" customHeight="true" outlineLevel="0" collapsed="false">
      <c r="A12" s="2" t="s">
        <v>9</v>
      </c>
    </row>
    <row r="13" customFormat="false" ht="18" hidden="false" customHeight="true" outlineLevel="0" collapsed="false">
      <c r="A13" s="2"/>
    </row>
    <row r="14" customFormat="false" ht="19.5" hidden="false" customHeight="true" outlineLevel="0" collapsed="false">
      <c r="A14" s="3" t="s">
        <v>10</v>
      </c>
    </row>
    <row r="15" customFormat="false" ht="31.5" hidden="false" customHeight="true" outlineLevel="0" collapsed="false">
      <c r="A15" s="2" t="s">
        <v>11</v>
      </c>
    </row>
    <row r="16" customFormat="false" ht="31.5" hidden="false" customHeight="true" outlineLevel="0" collapsed="false">
      <c r="A16" s="2" t="s">
        <v>12</v>
      </c>
    </row>
    <row r="17" customFormat="false" ht="31.5" hidden="false" customHeight="true" outlineLevel="0" collapsed="false">
      <c r="A17" s="2" t="s">
        <v>13</v>
      </c>
    </row>
    <row r="18" customFormat="false" ht="18" hidden="false" customHeight="true" outlineLevel="0" collapsed="false">
      <c r="A18" s="2"/>
    </row>
    <row r="19" customFormat="false" ht="31.5" hidden="false" customHeight="true" outlineLevel="0" collapsed="false">
      <c r="A19" s="2" t="s">
        <v>14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2"/>
    <col collapsed="false" customWidth="true" hidden="false" outlineLevel="0" max="3" min="3" style="0" width="38"/>
    <col collapsed="false" customWidth="true" hidden="false" outlineLevel="0" max="5" min="4" style="0" width="60"/>
  </cols>
  <sheetData>
    <row r="1" customFormat="false" ht="15" hidden="false" customHeight="false" outlineLevel="0" collapsed="false">
      <c r="A1" s="4" t="s">
        <v>15</v>
      </c>
      <c r="B1" s="4" t="s">
        <v>16</v>
      </c>
      <c r="C1" s="4" t="s">
        <v>17</v>
      </c>
      <c r="D1" s="4" t="s">
        <v>18</v>
      </c>
      <c r="E1" s="4" t="s">
        <v>19</v>
      </c>
    </row>
    <row r="2" customFormat="false" ht="48" hidden="false" customHeight="true" outlineLevel="0" collapsed="false">
      <c r="A2" s="5" t="n">
        <v>1</v>
      </c>
      <c r="B2" s="5" t="s">
        <v>20</v>
      </c>
      <c r="C2" s="5" t="s">
        <v>21</v>
      </c>
      <c r="D2" s="5" t="s">
        <v>22</v>
      </c>
      <c r="E2" s="6"/>
    </row>
    <row r="3" customFormat="false" ht="48" hidden="false" customHeight="true" outlineLevel="0" collapsed="false">
      <c r="A3" s="5" t="n">
        <v>2</v>
      </c>
      <c r="B3" s="5" t="s">
        <v>23</v>
      </c>
      <c r="C3" s="5" t="s">
        <v>24</v>
      </c>
      <c r="D3" s="5" t="s">
        <v>25</v>
      </c>
      <c r="E3" s="6"/>
    </row>
    <row r="4" customFormat="false" ht="48" hidden="false" customHeight="true" outlineLevel="0" collapsed="false">
      <c r="A4" s="5" t="n">
        <v>3</v>
      </c>
      <c r="B4" s="5" t="s">
        <v>26</v>
      </c>
      <c r="C4" s="5" t="s">
        <v>27</v>
      </c>
      <c r="D4" s="5" t="s">
        <v>28</v>
      </c>
      <c r="E4" s="6"/>
    </row>
    <row r="5" customFormat="false" ht="48" hidden="false" customHeight="true" outlineLevel="0" collapsed="false">
      <c r="A5" s="5" t="n">
        <v>4</v>
      </c>
      <c r="B5" s="5" t="s">
        <v>29</v>
      </c>
      <c r="C5" s="5" t="s">
        <v>30</v>
      </c>
      <c r="D5" s="5" t="s">
        <v>31</v>
      </c>
      <c r="E5" s="6"/>
    </row>
    <row r="6" customFormat="false" ht="48" hidden="false" customHeight="true" outlineLevel="0" collapsed="false">
      <c r="A6" s="5" t="n">
        <v>5</v>
      </c>
      <c r="B6" s="5" t="s">
        <v>32</v>
      </c>
      <c r="C6" s="5" t="s">
        <v>33</v>
      </c>
      <c r="D6" s="5" t="s">
        <v>34</v>
      </c>
      <c r="E6" s="6"/>
    </row>
    <row r="8" customFormat="false" ht="15" hidden="false" customHeight="false" outlineLevel="0" collapsed="false">
      <c r="A8" s="7" t="s">
        <v>35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2"/>
    <col collapsed="false" customWidth="true" hidden="false" outlineLevel="0" max="3" min="3" style="0" width="12"/>
    <col collapsed="false" customWidth="true" hidden="false" outlineLevel="0" max="4" min="4" style="0" width="14"/>
    <col collapsed="false" customWidth="true" hidden="false" outlineLevel="0" max="5" min="5" style="0" width="12"/>
    <col collapsed="false" customWidth="true" hidden="false" outlineLevel="0" max="7" min="6" style="0" width="34"/>
    <col collapsed="false" customWidth="true" hidden="false" outlineLevel="0" max="8" min="8" style="0" width="20"/>
    <col collapsed="false" customWidth="true" hidden="false" outlineLevel="0" max="9" min="9" style="0" width="8"/>
    <col collapsed="false" customWidth="true" hidden="false" outlineLevel="0" max="10" min="10" style="0" width="28"/>
  </cols>
  <sheetData>
    <row r="1" customFormat="false" ht="15" hidden="false" customHeight="false" outlineLevel="0" collapsed="false">
      <c r="A1" s="8" t="s">
        <v>36</v>
      </c>
      <c r="B1" s="9"/>
    </row>
    <row r="2" customFormat="false" ht="15" hidden="false" customHeight="false" outlineLevel="0" collapsed="false">
      <c r="A2" s="8" t="s">
        <v>37</v>
      </c>
      <c r="B2" s="9"/>
    </row>
    <row r="4" customFormat="false" ht="23.85" hidden="false" customHeight="false" outlineLevel="0" collapsed="false">
      <c r="A4" s="4" t="s">
        <v>15</v>
      </c>
      <c r="B4" s="4" t="s">
        <v>38</v>
      </c>
      <c r="C4" s="4" t="s">
        <v>39</v>
      </c>
      <c r="D4" s="4" t="s">
        <v>40</v>
      </c>
      <c r="E4" s="4" t="s">
        <v>41</v>
      </c>
      <c r="F4" s="4" t="s">
        <v>42</v>
      </c>
      <c r="G4" s="4" t="s">
        <v>43</v>
      </c>
      <c r="H4" s="4" t="s">
        <v>44</v>
      </c>
      <c r="I4" s="4" t="s">
        <v>45</v>
      </c>
      <c r="J4" s="4" t="s">
        <v>46</v>
      </c>
    </row>
    <row r="5" customFormat="false" ht="15" hidden="false" customHeight="false" outlineLevel="0" collapsed="false">
      <c r="A5" s="5" t="n">
        <v>1</v>
      </c>
      <c r="B5" s="5" t="s">
        <v>47</v>
      </c>
      <c r="C5" s="6"/>
      <c r="D5" s="6"/>
      <c r="E5" s="6"/>
      <c r="F5" s="6"/>
      <c r="G5" s="6"/>
      <c r="H5" s="6"/>
      <c r="I5" s="5" t="n">
        <f aca="false">IF(C5="Sí",2,0)+IF(D5="Sí",1,0)+IF(E5=1,1,0)</f>
        <v>0</v>
      </c>
      <c r="J5" s="6"/>
    </row>
    <row r="6" customFormat="false" ht="15" hidden="false" customHeight="false" outlineLevel="0" collapsed="false">
      <c r="A6" s="5" t="n">
        <v>1</v>
      </c>
      <c r="B6" s="5" t="s">
        <v>48</v>
      </c>
      <c r="C6" s="6"/>
      <c r="D6" s="6"/>
      <c r="E6" s="6"/>
      <c r="F6" s="6"/>
      <c r="G6" s="6"/>
      <c r="H6" s="6"/>
      <c r="I6" s="5" t="n">
        <f aca="false">IF(C6="Sí",2,0)+IF(D6="Sí",1,0)+IF(E6=1,1,0)</f>
        <v>0</v>
      </c>
      <c r="J6" s="6"/>
    </row>
    <row r="7" customFormat="false" ht="15" hidden="false" customHeight="false" outlineLevel="0" collapsed="false">
      <c r="A7" s="5" t="n">
        <v>1</v>
      </c>
      <c r="B7" s="5" t="s">
        <v>49</v>
      </c>
      <c r="C7" s="6"/>
      <c r="D7" s="6"/>
      <c r="E7" s="6"/>
      <c r="F7" s="6"/>
      <c r="G7" s="6"/>
      <c r="H7" s="6"/>
      <c r="I7" s="5" t="n">
        <f aca="false">IF(C7="Sí",2,0)+IF(D7="Sí",1,0)+IF(E7=1,1,0)</f>
        <v>0</v>
      </c>
      <c r="J7" s="6"/>
    </row>
    <row r="8" customFormat="false" ht="15" hidden="false" customHeight="false" outlineLevel="0" collapsed="false">
      <c r="A8" s="5" t="n">
        <v>2</v>
      </c>
      <c r="B8" s="5" t="s">
        <v>47</v>
      </c>
      <c r="C8" s="6"/>
      <c r="D8" s="6"/>
      <c r="E8" s="6"/>
      <c r="F8" s="6"/>
      <c r="G8" s="6"/>
      <c r="H8" s="6"/>
      <c r="I8" s="5" t="n">
        <f aca="false">IF(C8="Sí",2,0)+IF(D8="Sí",1,0)+IF(E8=1,1,0)</f>
        <v>0</v>
      </c>
      <c r="J8" s="6"/>
    </row>
    <row r="9" customFormat="false" ht="15" hidden="false" customHeight="false" outlineLevel="0" collapsed="false">
      <c r="A9" s="5" t="n">
        <v>2</v>
      </c>
      <c r="B9" s="5" t="s">
        <v>48</v>
      </c>
      <c r="C9" s="6"/>
      <c r="D9" s="6"/>
      <c r="E9" s="6"/>
      <c r="F9" s="6"/>
      <c r="G9" s="6"/>
      <c r="H9" s="6"/>
      <c r="I9" s="5" t="n">
        <f aca="false">IF(C9="Sí",2,0)+IF(D9="Sí",1,0)+IF(E9=1,1,0)</f>
        <v>0</v>
      </c>
      <c r="J9" s="6"/>
    </row>
    <row r="10" customFormat="false" ht="15" hidden="false" customHeight="false" outlineLevel="0" collapsed="false">
      <c r="A10" s="5" t="n">
        <v>2</v>
      </c>
      <c r="B10" s="5" t="s">
        <v>49</v>
      </c>
      <c r="C10" s="6"/>
      <c r="D10" s="6"/>
      <c r="E10" s="6"/>
      <c r="F10" s="6"/>
      <c r="G10" s="6"/>
      <c r="H10" s="6"/>
      <c r="I10" s="5" t="n">
        <f aca="false">IF(C10="Sí",2,0)+IF(D10="Sí",1,0)+IF(E10=1,1,0)</f>
        <v>0</v>
      </c>
      <c r="J10" s="6"/>
    </row>
    <row r="11" customFormat="false" ht="15" hidden="false" customHeight="false" outlineLevel="0" collapsed="false">
      <c r="A11" s="5" t="n">
        <v>3</v>
      </c>
      <c r="B11" s="5" t="s">
        <v>47</v>
      </c>
      <c r="C11" s="6"/>
      <c r="D11" s="6"/>
      <c r="E11" s="6"/>
      <c r="F11" s="6"/>
      <c r="G11" s="6"/>
      <c r="H11" s="6"/>
      <c r="I11" s="5" t="n">
        <f aca="false">IF(C11="Sí",2,0)+IF(D11="Sí",1,0)+IF(E11=1,1,0)</f>
        <v>0</v>
      </c>
      <c r="J11" s="6"/>
    </row>
    <row r="12" customFormat="false" ht="15" hidden="false" customHeight="false" outlineLevel="0" collapsed="false">
      <c r="A12" s="5" t="n">
        <v>3</v>
      </c>
      <c r="B12" s="5" t="s">
        <v>48</v>
      </c>
      <c r="C12" s="6"/>
      <c r="D12" s="6"/>
      <c r="E12" s="6"/>
      <c r="F12" s="6"/>
      <c r="G12" s="6"/>
      <c r="H12" s="6"/>
      <c r="I12" s="5" t="n">
        <f aca="false">IF(C12="Sí",2,0)+IF(D12="Sí",1,0)+IF(E12=1,1,0)</f>
        <v>0</v>
      </c>
      <c r="J12" s="6"/>
    </row>
    <row r="13" customFormat="false" ht="15" hidden="false" customHeight="false" outlineLevel="0" collapsed="false">
      <c r="A13" s="5" t="n">
        <v>3</v>
      </c>
      <c r="B13" s="5" t="s">
        <v>49</v>
      </c>
      <c r="C13" s="6"/>
      <c r="D13" s="6"/>
      <c r="E13" s="6"/>
      <c r="F13" s="6"/>
      <c r="G13" s="6"/>
      <c r="H13" s="6"/>
      <c r="I13" s="5" t="n">
        <f aca="false">IF(C13="Sí",2,0)+IF(D13="Sí",1,0)+IF(E13=1,1,0)</f>
        <v>0</v>
      </c>
      <c r="J13" s="6"/>
    </row>
    <row r="14" customFormat="false" ht="15" hidden="false" customHeight="false" outlineLevel="0" collapsed="false">
      <c r="A14" s="5" t="n">
        <v>4</v>
      </c>
      <c r="B14" s="5" t="s">
        <v>47</v>
      </c>
      <c r="C14" s="6"/>
      <c r="D14" s="6"/>
      <c r="E14" s="6"/>
      <c r="F14" s="6"/>
      <c r="G14" s="6"/>
      <c r="H14" s="6"/>
      <c r="I14" s="5" t="n">
        <f aca="false">IF(C14="Sí",2,0)+IF(D14="Sí",1,0)+IF(E14=1,1,0)</f>
        <v>0</v>
      </c>
      <c r="J14" s="6"/>
    </row>
    <row r="15" customFormat="false" ht="15" hidden="false" customHeight="false" outlineLevel="0" collapsed="false">
      <c r="A15" s="5" t="n">
        <v>4</v>
      </c>
      <c r="B15" s="5" t="s">
        <v>48</v>
      </c>
      <c r="C15" s="6"/>
      <c r="D15" s="6"/>
      <c r="E15" s="6"/>
      <c r="F15" s="6"/>
      <c r="G15" s="6"/>
      <c r="H15" s="6"/>
      <c r="I15" s="5" t="n">
        <f aca="false">IF(C15="Sí",2,0)+IF(D15="Sí",1,0)+IF(E15=1,1,0)</f>
        <v>0</v>
      </c>
      <c r="J15" s="6"/>
    </row>
    <row r="16" customFormat="false" ht="15" hidden="false" customHeight="false" outlineLevel="0" collapsed="false">
      <c r="A16" s="5" t="n">
        <v>4</v>
      </c>
      <c r="B16" s="5" t="s">
        <v>49</v>
      </c>
      <c r="C16" s="6"/>
      <c r="D16" s="6"/>
      <c r="E16" s="6"/>
      <c r="F16" s="6"/>
      <c r="G16" s="6"/>
      <c r="H16" s="6"/>
      <c r="I16" s="5" t="n">
        <f aca="false">IF(C16="Sí",2,0)+IF(D16="Sí",1,0)+IF(E16=1,1,0)</f>
        <v>0</v>
      </c>
      <c r="J16" s="6"/>
    </row>
    <row r="17" customFormat="false" ht="15" hidden="false" customHeight="false" outlineLevel="0" collapsed="false">
      <c r="A17" s="5" t="n">
        <v>5</v>
      </c>
      <c r="B17" s="5" t="s">
        <v>47</v>
      </c>
      <c r="C17" s="6"/>
      <c r="D17" s="6"/>
      <c r="E17" s="6"/>
      <c r="F17" s="6"/>
      <c r="G17" s="6"/>
      <c r="H17" s="6"/>
      <c r="I17" s="5" t="n">
        <f aca="false">IF(C17="Sí",2,0)+IF(D17="Sí",1,0)+IF(E17=1,1,0)</f>
        <v>0</v>
      </c>
      <c r="J17" s="6"/>
    </row>
    <row r="18" customFormat="false" ht="15" hidden="false" customHeight="false" outlineLevel="0" collapsed="false">
      <c r="A18" s="5" t="n">
        <v>5</v>
      </c>
      <c r="B18" s="5" t="s">
        <v>48</v>
      </c>
      <c r="C18" s="6"/>
      <c r="D18" s="6"/>
      <c r="E18" s="6"/>
      <c r="F18" s="6"/>
      <c r="G18" s="6"/>
      <c r="H18" s="6"/>
      <c r="I18" s="5" t="n">
        <f aca="false">IF(C18="Sí",2,0)+IF(D18="Sí",1,0)+IF(E18=1,1,0)</f>
        <v>0</v>
      </c>
      <c r="J18" s="6"/>
    </row>
    <row r="19" customFormat="false" ht="15" hidden="false" customHeight="false" outlineLevel="0" collapsed="false">
      <c r="A19" s="5" t="n">
        <v>5</v>
      </c>
      <c r="B19" s="5" t="s">
        <v>49</v>
      </c>
      <c r="C19" s="6"/>
      <c r="D19" s="6"/>
      <c r="E19" s="6"/>
      <c r="F19" s="6"/>
      <c r="G19" s="6"/>
      <c r="H19" s="6"/>
      <c r="I19" s="5" t="n">
        <f aca="false">IF(C19="Sí",2,0)+IF(D19="Sí",1,0)+IF(E19=1,1,0)</f>
        <v>0</v>
      </c>
      <c r="J19" s="6"/>
    </row>
    <row r="21" customFormat="false" ht="15" hidden="false" customHeight="false" outlineLevel="0" collapsed="false">
      <c r="H21" s="8" t="s">
        <v>50</v>
      </c>
      <c r="I21" s="8" t="n">
        <f aca="false">SUM(I5:I19)</f>
        <v>0</v>
      </c>
    </row>
    <row r="22" customFormat="false" ht="15" hidden="false" customHeight="false" outlineLevel="0" collapsed="false">
      <c r="H22" s="8" t="s">
        <v>51</v>
      </c>
      <c r="I22" s="10" t="n">
        <f aca="false">ROUND(I21/60*100,0)</f>
        <v>0</v>
      </c>
    </row>
    <row r="23" customFormat="false" ht="15" hidden="false" customHeight="false" outlineLevel="0" collapsed="false">
      <c r="H23" s="8" t="s">
        <v>52</v>
      </c>
      <c r="I23" s="8" t="n">
        <f aca="false">COUNTIF(C5:C19,"Sí")</f>
        <v>0</v>
      </c>
    </row>
    <row r="24" customFormat="false" ht="15" hidden="false" customHeight="false" outlineLevel="0" collapsed="false">
      <c r="H24" s="8" t="s">
        <v>53</v>
      </c>
      <c r="I24" s="8" t="n">
        <f aca="false">COUNTIF(D5:D19,"Sí")</f>
        <v>0</v>
      </c>
    </row>
    <row r="26" customFormat="false" ht="15" hidden="false" customHeight="false" outlineLevel="0" collapsed="false">
      <c r="H26" s="8" t="s">
        <v>54</v>
      </c>
    </row>
    <row r="27" customFormat="false" ht="15" hidden="false" customHeight="false" outlineLevel="0" collapsed="false">
      <c r="H27" s="11" t="s">
        <v>47</v>
      </c>
      <c r="I27" s="11" t="n">
        <f aca="false">ROUND(SUMIF(B5:B19,"ChatGPT (con búsqueda)",I5:I19)/20*100,0)</f>
        <v>0</v>
      </c>
    </row>
    <row r="28" customFormat="false" ht="15" hidden="false" customHeight="false" outlineLevel="0" collapsed="false">
      <c r="H28" s="11" t="s">
        <v>48</v>
      </c>
      <c r="I28" s="11" t="n">
        <f aca="false">ROUND(SUMIF(B5:B19,"Google modo IA",I5:I19)/20*100,0)</f>
        <v>0</v>
      </c>
    </row>
    <row r="29" customFormat="false" ht="15" hidden="false" customHeight="false" outlineLevel="0" collapsed="false">
      <c r="H29" s="11" t="s">
        <v>49</v>
      </c>
      <c r="I29" s="11" t="n">
        <f aca="false">ROUND(SUMIF(B5:B19,"Perplexity",I5:I19)/20*100,0)</f>
        <v>0</v>
      </c>
    </row>
  </sheetData>
  <conditionalFormatting sqref="I22">
    <cfRule type="cellIs" priority="2" operator="lessThan" aboveAverage="0" equalAverage="0" bottom="0" percent="0" rank="0" text="" dxfId="0">
      <formula>20</formula>
    </cfRule>
    <cfRule type="cellIs" priority="3" operator="between" aboveAverage="0" equalAverage="0" bottom="0" percent="0" rank="0" text="" dxfId="1">
      <formula>20</formula>
      <formula>50</formula>
    </cfRule>
    <cfRule type="cellIs" priority="4" operator="greaterThan" aboveAverage="0" equalAverage="0" bottom="0" percent="0" rank="0" text="" dxfId="2">
      <formula>50</formula>
    </cfRule>
  </conditionalFormatting>
  <dataValidations count="3">
    <dataValidation allowBlank="true" errorStyle="stop" operator="between" showDropDown="false" showErrorMessage="false" showInputMessage="false" sqref="C5:D19" type="list">
      <formula1>"Sí,No"</formula1>
      <formula2>0</formula2>
    </dataValidation>
    <dataValidation allowBlank="true" errorStyle="stop" operator="between" showDropDown="false" showErrorMessage="false" showInputMessage="false" sqref="H5:H19" type="list">
      <formula1>"Correcto,Incorrecto,Desactualizado,No dice nada"</formula1>
      <formula2>0</formula2>
    </dataValidation>
    <dataValidation allowBlank="true" errorStyle="stop" operator="between" showDropDown="false" showErrorMessage="false" showInputMessage="false" sqref="E5:E19" type="whole">
      <formula1>1</formula1>
      <formula2>20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6"/>
    <col collapsed="false" customWidth="true" hidden="false" outlineLevel="0" max="2" min="2" style="0" width="12"/>
    <col collapsed="false" customWidth="true" hidden="false" outlineLevel="0" max="3" min="3" style="0" width="36"/>
    <col collapsed="false" customWidth="true" hidden="false" outlineLevel="0" max="4" min="4" style="0" width="18"/>
    <col collapsed="false" customWidth="true" hidden="false" outlineLevel="0" max="5" min="5" style="0" width="40"/>
  </cols>
  <sheetData>
    <row r="1" customFormat="false" ht="23.85" hidden="false" customHeight="false" outlineLevel="0" collapsed="false">
      <c r="A1" s="4" t="s">
        <v>55</v>
      </c>
      <c r="B1" s="4" t="s">
        <v>56</v>
      </c>
      <c r="C1" s="4" t="s">
        <v>57</v>
      </c>
      <c r="D1" s="4" t="s">
        <v>58</v>
      </c>
      <c r="E1" s="4" t="s">
        <v>59</v>
      </c>
    </row>
    <row r="2" customFormat="false" ht="15" hidden="false" customHeight="false" outlineLevel="0" collapsed="false">
      <c r="A2" s="12"/>
      <c r="B2" s="12"/>
      <c r="C2" s="12"/>
      <c r="D2" s="12"/>
      <c r="E2" s="12"/>
    </row>
    <row r="3" customFormat="false" ht="15" hidden="false" customHeight="false" outlineLevel="0" collapsed="false">
      <c r="A3" s="12"/>
      <c r="B3" s="12"/>
      <c r="C3" s="12"/>
      <c r="D3" s="12"/>
      <c r="E3" s="12"/>
    </row>
    <row r="4" customFormat="false" ht="15" hidden="false" customHeight="false" outlineLevel="0" collapsed="false">
      <c r="A4" s="12"/>
      <c r="B4" s="12"/>
      <c r="C4" s="12"/>
      <c r="D4" s="12"/>
      <c r="E4" s="12"/>
    </row>
    <row r="5" customFormat="false" ht="15" hidden="false" customHeight="false" outlineLevel="0" collapsed="false">
      <c r="A5" s="12"/>
      <c r="B5" s="12"/>
      <c r="C5" s="12"/>
      <c r="D5" s="12"/>
      <c r="E5" s="12"/>
    </row>
    <row r="6" customFormat="false" ht="15" hidden="false" customHeight="false" outlineLevel="0" collapsed="false">
      <c r="A6" s="12"/>
      <c r="B6" s="12"/>
      <c r="C6" s="12"/>
      <c r="D6" s="12"/>
      <c r="E6" s="12"/>
    </row>
    <row r="7" customFormat="false" ht="15" hidden="false" customHeight="false" outlineLevel="0" collapsed="false">
      <c r="A7" s="12"/>
      <c r="B7" s="12"/>
      <c r="C7" s="12"/>
      <c r="D7" s="12"/>
      <c r="E7" s="12"/>
    </row>
    <row r="8" customFormat="false" ht="15" hidden="false" customHeight="false" outlineLevel="0" collapsed="false">
      <c r="A8" s="12"/>
      <c r="B8" s="12"/>
      <c r="C8" s="12"/>
      <c r="D8" s="12"/>
      <c r="E8" s="12"/>
    </row>
    <row r="9" customFormat="false" ht="15" hidden="false" customHeight="false" outlineLevel="0" collapsed="false">
      <c r="A9" s="12"/>
      <c r="B9" s="12"/>
      <c r="C9" s="12"/>
      <c r="D9" s="12"/>
      <c r="E9" s="12"/>
    </row>
    <row r="10" customFormat="false" ht="15" hidden="false" customHeight="false" outlineLevel="0" collapsed="false">
      <c r="A10" s="12"/>
      <c r="B10" s="12"/>
      <c r="C10" s="12"/>
      <c r="D10" s="12"/>
      <c r="E10" s="12"/>
    </row>
    <row r="11" customFormat="false" ht="15" hidden="false" customHeight="false" outlineLevel="0" collapsed="false">
      <c r="A11" s="12"/>
      <c r="B11" s="12"/>
      <c r="C11" s="12"/>
      <c r="D11" s="12"/>
      <c r="E11" s="12"/>
    </row>
    <row r="12" customFormat="false" ht="15" hidden="false" customHeight="false" outlineLevel="0" collapsed="false">
      <c r="A12" s="12"/>
      <c r="B12" s="12"/>
      <c r="C12" s="12"/>
      <c r="D12" s="12"/>
      <c r="E12" s="12"/>
    </row>
    <row r="13" customFormat="false" ht="15" hidden="false" customHeight="false" outlineLevel="0" collapsed="false">
      <c r="A13" s="12"/>
      <c r="B13" s="12"/>
      <c r="C13" s="12"/>
      <c r="D13" s="12"/>
      <c r="E13" s="12"/>
    </row>
    <row r="14" customFormat="false" ht="15" hidden="false" customHeight="false" outlineLevel="0" collapsed="false">
      <c r="A14" s="12"/>
      <c r="B14" s="12"/>
      <c r="C14" s="12"/>
      <c r="D14" s="12"/>
      <c r="E14" s="12"/>
    </row>
    <row r="15" customFormat="false" ht="15" hidden="false" customHeight="false" outlineLevel="0" collapsed="false">
      <c r="A15" s="12"/>
      <c r="B15" s="12"/>
      <c r="C15" s="12"/>
      <c r="D15" s="12"/>
      <c r="E15" s="12"/>
    </row>
    <row r="16" customFormat="false" ht="15" hidden="false" customHeight="false" outlineLevel="0" collapsed="false">
      <c r="A16" s="12"/>
      <c r="B16" s="12"/>
      <c r="C16" s="12"/>
      <c r="D16" s="12"/>
      <c r="E16" s="12"/>
    </row>
    <row r="17" customFormat="false" ht="15" hidden="false" customHeight="false" outlineLevel="0" collapsed="false">
      <c r="A17" s="12"/>
      <c r="B17" s="12"/>
      <c r="C17" s="12"/>
      <c r="D17" s="12"/>
      <c r="E17" s="12"/>
    </row>
    <row r="18" customFormat="false" ht="15" hidden="false" customHeight="false" outlineLevel="0" collapsed="false">
      <c r="A18" s="12"/>
      <c r="B18" s="12"/>
      <c r="C18" s="12"/>
      <c r="D18" s="12"/>
      <c r="E18" s="12"/>
    </row>
    <row r="19" customFormat="false" ht="15" hidden="false" customHeight="false" outlineLevel="0" collapsed="false">
      <c r="A19" s="12"/>
      <c r="B19" s="12"/>
      <c r="C19" s="12"/>
      <c r="D19" s="12"/>
      <c r="E19" s="12"/>
    </row>
    <row r="20" customFormat="false" ht="15" hidden="false" customHeight="false" outlineLevel="0" collapsed="false">
      <c r="A20" s="12"/>
      <c r="B20" s="12"/>
      <c r="C20" s="12"/>
      <c r="D20" s="12"/>
      <c r="E20" s="12"/>
    </row>
    <row r="21" customFormat="false" ht="15" hidden="false" customHeight="false" outlineLevel="0" collapsed="false">
      <c r="A21" s="12"/>
      <c r="B21" s="12"/>
      <c r="C21" s="12"/>
      <c r="D21" s="12"/>
      <c r="E21" s="12"/>
    </row>
    <row r="23" customFormat="false" ht="15" hidden="false" customHeight="false" outlineLevel="0" collapsed="false">
      <c r="A23" s="7" t="s">
        <v>60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2" min="2" style="0" width="5"/>
    <col collapsed="false" customWidth="true" hidden="false" outlineLevel="0" max="3" min="3" style="0" width="100"/>
  </cols>
  <sheetData>
    <row r="1" customFormat="false" ht="15" hidden="false" customHeight="false" outlineLevel="0" collapsed="false">
      <c r="A1" s="13" t="s">
        <v>61</v>
      </c>
      <c r="B1" s="13" t="s">
        <v>15</v>
      </c>
      <c r="C1" s="13" t="s">
        <v>62</v>
      </c>
    </row>
    <row r="2" customFormat="false" ht="31.5" hidden="false" customHeight="true" outlineLevel="0" collapsed="false">
      <c r="A2" s="5" t="s">
        <v>63</v>
      </c>
      <c r="B2" s="5" t="n">
        <v>1</v>
      </c>
      <c r="C2" s="5" t="s">
        <v>64</v>
      </c>
    </row>
    <row r="3" customFormat="false" ht="31.5" hidden="false" customHeight="true" outlineLevel="0" collapsed="false">
      <c r="A3" s="5" t="s">
        <v>63</v>
      </c>
      <c r="B3" s="5" t="n">
        <v>2</v>
      </c>
      <c r="C3" s="5" t="s">
        <v>65</v>
      </c>
    </row>
    <row r="4" customFormat="false" ht="31.5" hidden="false" customHeight="true" outlineLevel="0" collapsed="false">
      <c r="A4" s="5" t="s">
        <v>63</v>
      </c>
      <c r="B4" s="5" t="n">
        <v>3</v>
      </c>
      <c r="C4" s="5" t="s">
        <v>66</v>
      </c>
    </row>
    <row r="5" customFormat="false" ht="31.5" hidden="false" customHeight="true" outlineLevel="0" collapsed="false">
      <c r="A5" s="5" t="s">
        <v>63</v>
      </c>
      <c r="B5" s="5" t="n">
        <v>4</v>
      </c>
      <c r="C5" s="5" t="s">
        <v>67</v>
      </c>
    </row>
    <row r="6" customFormat="false" ht="31.5" hidden="false" customHeight="true" outlineLevel="0" collapsed="false">
      <c r="A6" s="5" t="s">
        <v>63</v>
      </c>
      <c r="B6" s="5" t="n">
        <v>5</v>
      </c>
      <c r="C6" s="5" t="s">
        <v>68</v>
      </c>
    </row>
    <row r="7" customFormat="false" ht="31.5" hidden="false" customHeight="true" outlineLevel="0" collapsed="false">
      <c r="A7" s="5" t="s">
        <v>69</v>
      </c>
      <c r="B7" s="5" t="n">
        <v>1</v>
      </c>
      <c r="C7" s="5" t="s">
        <v>70</v>
      </c>
    </row>
    <row r="8" customFormat="false" ht="31.5" hidden="false" customHeight="true" outlineLevel="0" collapsed="false">
      <c r="A8" s="5" t="s">
        <v>69</v>
      </c>
      <c r="B8" s="5" t="n">
        <v>2</v>
      </c>
      <c r="C8" s="5" t="s">
        <v>71</v>
      </c>
    </row>
    <row r="9" customFormat="false" ht="31.5" hidden="false" customHeight="true" outlineLevel="0" collapsed="false">
      <c r="A9" s="5" t="s">
        <v>69</v>
      </c>
      <c r="B9" s="5" t="n">
        <v>3</v>
      </c>
      <c r="C9" s="5" t="s">
        <v>72</v>
      </c>
    </row>
    <row r="10" customFormat="false" ht="31.5" hidden="false" customHeight="true" outlineLevel="0" collapsed="false">
      <c r="A10" s="5" t="s">
        <v>69</v>
      </c>
      <c r="B10" s="5" t="n">
        <v>4</v>
      </c>
      <c r="C10" s="5" t="s">
        <v>73</v>
      </c>
    </row>
    <row r="11" customFormat="false" ht="31.5" hidden="false" customHeight="true" outlineLevel="0" collapsed="false">
      <c r="A11" s="5" t="s">
        <v>69</v>
      </c>
      <c r="B11" s="5" t="n">
        <v>5</v>
      </c>
      <c r="C11" s="5" t="s">
        <v>74</v>
      </c>
    </row>
    <row r="12" customFormat="false" ht="31.5" hidden="false" customHeight="true" outlineLevel="0" collapsed="false">
      <c r="A12" s="5" t="s">
        <v>75</v>
      </c>
      <c r="B12" s="5" t="n">
        <v>1</v>
      </c>
      <c r="C12" s="5" t="s">
        <v>76</v>
      </c>
    </row>
    <row r="13" customFormat="false" ht="31.5" hidden="false" customHeight="true" outlineLevel="0" collapsed="false">
      <c r="A13" s="5" t="s">
        <v>75</v>
      </c>
      <c r="B13" s="5" t="n">
        <v>2</v>
      </c>
      <c r="C13" s="5" t="s">
        <v>77</v>
      </c>
    </row>
    <row r="14" customFormat="false" ht="31.5" hidden="false" customHeight="true" outlineLevel="0" collapsed="false">
      <c r="A14" s="5" t="s">
        <v>75</v>
      </c>
      <c r="B14" s="5" t="n">
        <v>3</v>
      </c>
      <c r="C14" s="5" t="s">
        <v>78</v>
      </c>
    </row>
    <row r="15" customFormat="false" ht="31.5" hidden="false" customHeight="true" outlineLevel="0" collapsed="false">
      <c r="A15" s="5" t="s">
        <v>75</v>
      </c>
      <c r="B15" s="5" t="n">
        <v>4</v>
      </c>
      <c r="C15" s="5" t="s">
        <v>79</v>
      </c>
    </row>
    <row r="16" customFormat="false" ht="31.5" hidden="false" customHeight="true" outlineLevel="0" collapsed="false">
      <c r="A16" s="5" t="s">
        <v>75</v>
      </c>
      <c r="B16" s="5" t="n">
        <v>5</v>
      </c>
      <c r="C16" s="5" t="s">
        <v>80</v>
      </c>
    </row>
    <row r="17" customFormat="false" ht="31.5" hidden="false" customHeight="true" outlineLevel="0" collapsed="false">
      <c r="A17" s="5" t="s">
        <v>81</v>
      </c>
      <c r="B17" s="5" t="n">
        <v>1</v>
      </c>
      <c r="C17" s="5" t="s">
        <v>82</v>
      </c>
    </row>
    <row r="18" customFormat="false" ht="31.5" hidden="false" customHeight="true" outlineLevel="0" collapsed="false">
      <c r="A18" s="5" t="s">
        <v>81</v>
      </c>
      <c r="B18" s="5" t="n">
        <v>2</v>
      </c>
      <c r="C18" s="5" t="s">
        <v>83</v>
      </c>
    </row>
    <row r="19" customFormat="false" ht="31.5" hidden="false" customHeight="true" outlineLevel="0" collapsed="false">
      <c r="A19" s="5" t="s">
        <v>81</v>
      </c>
      <c r="B19" s="5" t="n">
        <v>3</v>
      </c>
      <c r="C19" s="5" t="s">
        <v>84</v>
      </c>
    </row>
    <row r="20" customFormat="false" ht="31.5" hidden="false" customHeight="true" outlineLevel="0" collapsed="false">
      <c r="A20" s="5" t="s">
        <v>81</v>
      </c>
      <c r="B20" s="5" t="n">
        <v>4</v>
      </c>
      <c r="C20" s="5" t="s">
        <v>85</v>
      </c>
    </row>
    <row r="21" customFormat="false" ht="31.5" hidden="false" customHeight="true" outlineLevel="0" collapsed="false">
      <c r="A21" s="5" t="s">
        <v>81</v>
      </c>
      <c r="B21" s="5" t="n">
        <v>5</v>
      </c>
      <c r="C21" s="5" t="s">
        <v>86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2026-09-15T18:22:23Z</dcterms:created>
  <dc:creator>openpyxl</dc:creator>
  <dc:description/>
  <dc:language>en-US</dc:language>
  <cp:lastModifiedBy/>
  <dcterms:modified xsi:type="dcterms:W3CDTF">2026-09-15T18:22:23Z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